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JAGZ\cuenta publica 2022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8800" windowHeight="12435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F26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<sst xmlns="http://schemas.openxmlformats.org/spreadsheetml/2006/main" count="44" uniqueCount="40">
  <si>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</si>
  <si>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</si>
  <si>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</si>
  <si>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</si>
  <si>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</si>
  <si>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</si>
  <si>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</si>
  <si>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</si>
  <si>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</si>
  <si>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</si>
  <si>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</si>
  <si>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</si>
  <si>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</si>
  <si>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</si>
  <si>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</si>
  <si>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</si>
  <si>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</si>
  <si>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</si>
  <si>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</si>
  <si>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</si>
  <si>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</si>
  <si>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</si>
  <si>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</si>
  <si>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</si>
  <si>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</si>
  <si>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</si>
  <si>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</si>
  <si>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</si>
  <si>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</si>
  <si>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Consejo de Urbanizacion Municipal de Chihuahua</t>
  </si>
  <si>
    <t>Del 01 de Enero al 31 de Marzo del 2022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</si>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</sst>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topLeftCell="A13" workbookViewId="0">
      <selection activeCell="B17" sqref="B1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5" t="s">
        <v>29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41" t="s">
        <v>30</v>
      </c>
      <c r="C4" s="42"/>
      <c r="D4" s="42"/>
      <c r="E4" s="42"/>
      <c r="F4" s="42"/>
      <c r="G4" s="42"/>
      <c r="H4" s="43"/>
    </row>
    <row r="5" spans="2:8" s="2" customFormat="1" ht="12.75" thickBot="1" x14ac:dyDescent="0.25">
      <c r="B5" s="48" t="s">
        <v>26</v>
      </c>
      <c r="C5" s="44" t="s">
        <v>1</v>
      </c>
      <c r="D5" s="45"/>
      <c r="E5" s="45"/>
      <c r="F5" s="45"/>
      <c r="G5" s="45"/>
      <c r="H5" s="46" t="s">
        <v>2</v>
      </c>
    </row>
    <row r="6" spans="2:8" ht="24.75" thickBot="1" x14ac:dyDescent="0.25">
      <c r="B6" s="49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7"/>
    </row>
    <row r="7" spans="2:8" ht="12.75" thickBot="1" x14ac:dyDescent="0.25">
      <c r="B7" s="50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52514496</v>
      </c>
      <c r="D18" s="18">
        <f>SUM(D19:D22)</f>
        <v>0</v>
      </c>
      <c r="E18" s="21">
        <f>C18+D18</f>
        <v>52514496</v>
      </c>
      <c r="F18" s="18">
        <f>SUM(F19:F22)</f>
        <v>26808652.52</v>
      </c>
      <c r="G18" s="21">
        <f>SUM(G19:G22)</f>
        <v>26808652.52</v>
      </c>
      <c r="H18" s="5">
        <f>G18-C18</f>
        <v>-25705843.48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26064496</v>
      </c>
      <c r="D21" s="19">
        <v>0</v>
      </c>
      <c r="E21" s="23">
        <f>C21+D21</f>
        <v>26064496</v>
      </c>
      <c r="F21" s="19">
        <v>4766985.82</v>
      </c>
      <c r="G21" s="22">
        <v>4766985.82</v>
      </c>
      <c r="H21" s="7">
        <f>G21-C21</f>
        <v>-21297510.18</v>
      </c>
    </row>
    <row r="22" spans="2:8" x14ac:dyDescent="0.2">
      <c r="B22" s="6" t="s">
        <v>22</v>
      </c>
      <c r="C22" s="22">
        <v>26450000</v>
      </c>
      <c r="D22" s="19">
        <v>0</v>
      </c>
      <c r="E22" s="23">
        <f>C22+D22</f>
        <v>26450000</v>
      </c>
      <c r="F22" s="19">
        <v>22041666.699999999</v>
      </c>
      <c r="G22" s="22">
        <v>22041666.699999999</v>
      </c>
      <c r="H22" s="7">
        <f>G22-C22</f>
        <v>-4408333.3000000007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52514496</v>
      </c>
      <c r="D26" s="26">
        <f>SUM(D24,D18,D8)</f>
        <v>0</v>
      </c>
      <c r="E26" s="15">
        <f>SUM(D26,C26)</f>
        <v>52514496</v>
      </c>
      <c r="F26" s="26">
        <f>SUM(F24,F18,F8)</f>
        <v>26808652.52</v>
      </c>
      <c r="G26" s="15">
        <f>SUM(G24,G18,G8)</f>
        <v>26808652.52</v>
      </c>
      <c r="H26" s="31">
        <f>SUM(G26-C26)</f>
        <v>-25705843.48</v>
      </c>
    </row>
    <row r="27" spans="2:8" ht="12.75" thickBot="1" x14ac:dyDescent="0.25">
      <c r="B27" s="12"/>
      <c r="C27" s="13"/>
      <c r="D27" s="13"/>
      <c r="E27" s="13"/>
      <c r="F27" s="33" t="s">
        <v>25</v>
      </c>
      <c r="G27" s="34"/>
      <c r="H27" s="32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6" s="3" customFormat="1" x14ac:dyDescent="0.2">
      <c r="B33" s="28" t="s">
        <v>31</v>
      </c>
      <c r="D33" s="28" t="s">
        <v>32</v>
      </c>
      <c r="E33" s="28"/>
      <c r="F33" s="28"/>
    </row>
    <row r="34" spans="2:6" s="3" customFormat="1" x14ac:dyDescent="0.2">
      <c r="B34" s="29" t="s">
        <v>33</v>
      </c>
      <c r="D34" s="30" t="s">
        <v>34</v>
      </c>
      <c r="F34" s="28"/>
    </row>
    <row r="35" spans="2:6" s="3" customFormat="1" x14ac:dyDescent="0.2">
      <c r="B35" s="29" t="s">
        <v>35</v>
      </c>
      <c r="D35" s="30" t="s">
        <v>36</v>
      </c>
      <c r="F35" s="28"/>
    </row>
    <row r="36" spans="2:6" s="3" customFormat="1" x14ac:dyDescent="0.2"/>
    <row r="37" spans="2:6" s="3" customFormat="1" x14ac:dyDescent="0.2"/>
    <row r="38" spans="2:6" s="3" customFormat="1" x14ac:dyDescent="0.2"/>
    <row r="39" spans="2:6" s="3" customFormat="1" x14ac:dyDescent="0.2">
      <c r="B39" s="3" t="s">
        <v>37</v>
      </c>
    </row>
    <row r="40" spans="2:6" s="3" customFormat="1" x14ac:dyDescent="0.2">
      <c r="B40" s="3" t="s">
        <v>38</v>
      </c>
    </row>
    <row r="41" spans="2:6" s="3" customFormat="1" x14ac:dyDescent="0.2">
      <c r="B41" s="3" t="s">
        <v>39</v>
      </c>
    </row>
    <row r="42" spans="2:6" s="3" customFormat="1" x14ac:dyDescent="0.2"/>
    <row r="43" spans="2:6" s="3" customFormat="1" x14ac:dyDescent="0.2"/>
    <row r="44" spans="2:6" s="3" customFormat="1" x14ac:dyDescent="0.2"/>
    <row r="45" spans="2:6" s="3" customFormat="1" x14ac:dyDescent="0.2"/>
    <row r="46" spans="2:6" s="3" customFormat="1" x14ac:dyDescent="0.2"/>
    <row r="47" spans="2:6" s="3" customFormat="1" x14ac:dyDescent="0.2"/>
    <row r="48" spans="2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2022-04-12T18:08:39Z</cp:lastPrinted>
  <dcterms:created xsi:type="dcterms:W3CDTF">2019-12-05T18:23:32Z</dcterms:created>
  <dcterms:modified xsi:type="dcterms:W3CDTF">2022-04-12T18:09:00Z</dcterms:modified>
</cp:coreProperties>
</file>